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1055" windowHeight="8580" activeTab="0"/>
  </bookViews>
  <sheets>
    <sheet name="Clones" sheetId="1" r:id="rId1"/>
  </sheets>
  <definedNames/>
  <calcPr fullCalcOnLoad="1"/>
</workbook>
</file>

<file path=xl/sharedStrings.xml><?xml version="1.0" encoding="utf-8"?>
<sst xmlns="http://schemas.openxmlformats.org/spreadsheetml/2006/main" count="59" uniqueCount="17">
  <si>
    <t>Raça</t>
  </si>
  <si>
    <t>RGN</t>
  </si>
  <si>
    <t>RGD</t>
  </si>
  <si>
    <t>Gir</t>
  </si>
  <si>
    <t>Guzerá</t>
  </si>
  <si>
    <t>Nelore</t>
  </si>
  <si>
    <t>Tabapuã</t>
  </si>
  <si>
    <t>Brahman</t>
  </si>
  <si>
    <t>TOTAL</t>
  </si>
  <si>
    <t>%</t>
  </si>
  <si>
    <t>Sexo</t>
  </si>
  <si>
    <t>Macho</t>
  </si>
  <si>
    <t>Fêmea</t>
  </si>
  <si>
    <t>TN -TRANSFERÊNCIA NUCLEAR (CLONAGEM)</t>
  </si>
  <si>
    <t xml:space="preserve">ESTATÍSTICA TOTAL BRASIL </t>
  </si>
  <si>
    <t>Sindi</t>
  </si>
  <si>
    <t xml:space="preserve"> PERÍODO:  2000 a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</si>
</sst>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4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20"/>
      <name val="Times New Roman"/>
      <family val="1"/>
    </font>
    <font>
      <b/>
      <sz val="14"/>
      <name val="Arial Rounded MT Bold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48">
      <alignment/>
      <protection/>
    </xf>
    <xf numFmtId="0" fontId="1" fillId="0" borderId="0" xfId="48" applyFont="1">
      <alignment/>
      <protection/>
    </xf>
    <xf numFmtId="0" fontId="5" fillId="33" borderId="10" xfId="48" applyFont="1" applyFill="1" applyBorder="1" applyAlignment="1">
      <alignment horizontal="center"/>
      <protection/>
    </xf>
    <xf numFmtId="0" fontId="5" fillId="33" borderId="11" xfId="48" applyFont="1" applyFill="1" applyBorder="1" applyAlignment="1">
      <alignment horizontal="center"/>
      <protection/>
    </xf>
    <xf numFmtId="0" fontId="7" fillId="33" borderId="12" xfId="48" applyFont="1" applyFill="1" applyBorder="1">
      <alignment/>
      <protection/>
    </xf>
    <xf numFmtId="3" fontId="6" fillId="34" borderId="13" xfId="48" applyNumberFormat="1" applyFont="1" applyFill="1" applyBorder="1" applyAlignment="1">
      <alignment horizontal="right"/>
      <protection/>
    </xf>
    <xf numFmtId="0" fontId="5" fillId="33" borderId="14" xfId="48" applyFont="1" applyFill="1" applyBorder="1" applyAlignment="1">
      <alignment horizontal="center"/>
      <protection/>
    </xf>
    <xf numFmtId="10" fontId="6" fillId="34" borderId="13" xfId="52" applyNumberFormat="1" applyFont="1" applyFill="1" applyBorder="1" applyAlignment="1">
      <alignment horizontal="right"/>
    </xf>
    <xf numFmtId="10" fontId="3" fillId="35" borderId="15" xfId="52" applyNumberFormat="1" applyFont="1" applyFill="1" applyBorder="1" applyAlignment="1">
      <alignment horizontal="right"/>
    </xf>
    <xf numFmtId="10" fontId="7" fillId="36" borderId="16" xfId="52" applyNumberFormat="1" applyFont="1" applyFill="1" applyBorder="1" applyAlignment="1">
      <alignment horizontal="right"/>
    </xf>
    <xf numFmtId="10" fontId="7" fillId="36" borderId="17" xfId="52" applyNumberFormat="1" applyFont="1" applyFill="1" applyBorder="1" applyAlignment="1">
      <alignment horizontal="right"/>
    </xf>
    <xf numFmtId="3" fontId="3" fillId="35" borderId="13" xfId="48" applyNumberFormat="1" applyFont="1" applyFill="1" applyBorder="1" applyAlignment="1">
      <alignment horizontal="right"/>
      <protection/>
    </xf>
    <xf numFmtId="0" fontId="5" fillId="0" borderId="18" xfId="48" applyFont="1" applyBorder="1" applyAlignment="1">
      <alignment horizontal="center"/>
      <protection/>
    </xf>
    <xf numFmtId="10" fontId="3" fillId="0" borderId="18" xfId="52" applyNumberFormat="1" applyFont="1" applyBorder="1" applyAlignment="1">
      <alignment horizontal="right"/>
    </xf>
    <xf numFmtId="10" fontId="7" fillId="0" borderId="18" xfId="52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48" applyFont="1">
      <alignment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21" xfId="48" applyFont="1" applyFill="1" applyBorder="1">
      <alignment/>
      <protection/>
    </xf>
    <xf numFmtId="3" fontId="6" fillId="34" borderId="16" xfId="48" applyNumberFormat="1" applyFont="1" applyFill="1" applyBorder="1" applyAlignment="1">
      <alignment horizontal="right"/>
      <protection/>
    </xf>
    <xf numFmtId="3" fontId="3" fillId="35" borderId="16" xfId="48" applyNumberFormat="1" applyFont="1" applyFill="1" applyBorder="1" applyAlignment="1">
      <alignment horizontal="right"/>
      <protection/>
    </xf>
    <xf numFmtId="0" fontId="4" fillId="34" borderId="22" xfId="48" applyFont="1" applyFill="1" applyBorder="1" applyAlignment="1">
      <alignment horizontal="center"/>
      <protection/>
    </xf>
    <xf numFmtId="3" fontId="4" fillId="34" borderId="23" xfId="48" applyNumberFormat="1" applyFont="1" applyFill="1" applyBorder="1">
      <alignment/>
      <protection/>
    </xf>
    <xf numFmtId="3" fontId="4" fillId="34" borderId="22" xfId="48" applyNumberFormat="1" applyFont="1" applyFill="1" applyBorder="1">
      <alignment/>
      <protection/>
    </xf>
    <xf numFmtId="3" fontId="4" fillId="34" borderId="24" xfId="48" applyNumberFormat="1" applyFont="1" applyFill="1" applyBorder="1">
      <alignment/>
      <protection/>
    </xf>
    <xf numFmtId="3" fontId="3" fillId="33" borderId="24" xfId="48" applyNumberFormat="1" applyFont="1" applyFill="1" applyBorder="1">
      <alignment/>
      <protection/>
    </xf>
    <xf numFmtId="0" fontId="3" fillId="35" borderId="22" xfId="48" applyFont="1" applyFill="1" applyBorder="1">
      <alignment/>
      <protection/>
    </xf>
    <xf numFmtId="3" fontId="3" fillId="35" borderId="23" xfId="48" applyNumberFormat="1" applyFont="1" applyFill="1" applyBorder="1">
      <alignment/>
      <protection/>
    </xf>
    <xf numFmtId="3" fontId="3" fillId="35" borderId="22" xfId="48" applyNumberFormat="1" applyFont="1" applyFill="1" applyBorder="1">
      <alignment/>
      <protection/>
    </xf>
    <xf numFmtId="0" fontId="2" fillId="0" borderId="0" xfId="48" applyFont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2" fillId="0" borderId="0" xfId="48" applyFont="1">
      <alignment/>
      <protection/>
    </xf>
    <xf numFmtId="0" fontId="9" fillId="0" borderId="0" xfId="48" applyFont="1">
      <alignment/>
      <protection/>
    </xf>
    <xf numFmtId="0" fontId="3" fillId="33" borderId="25" xfId="48" applyFont="1" applyFill="1" applyBorder="1">
      <alignment/>
      <protection/>
    </xf>
    <xf numFmtId="0" fontId="4" fillId="37" borderId="26" xfId="48" applyFont="1" applyFill="1" applyBorder="1" applyAlignment="1">
      <alignment horizontal="center"/>
      <protection/>
    </xf>
    <xf numFmtId="0" fontId="4" fillId="37" borderId="0" xfId="48" applyFont="1" applyFill="1" applyBorder="1" applyAlignment="1">
      <alignment horizontal="center"/>
      <protection/>
    </xf>
    <xf numFmtId="0" fontId="3" fillId="35" borderId="26" xfId="48" applyFont="1" applyFill="1" applyBorder="1" applyAlignment="1">
      <alignment horizontal="center"/>
      <protection/>
    </xf>
    <xf numFmtId="0" fontId="3" fillId="35" borderId="0" xfId="48" applyFont="1" applyFill="1" applyBorder="1" applyAlignment="1">
      <alignment horizontal="center"/>
      <protection/>
    </xf>
    <xf numFmtId="0" fontId="9" fillId="0" borderId="0" xfId="48" applyFont="1" applyAlignment="1">
      <alignment horizontal="center" vertical="center"/>
      <protection/>
    </xf>
    <xf numFmtId="0" fontId="11" fillId="0" borderId="0" xfId="48" applyFont="1" applyAlignment="1">
      <alignment horizontal="center"/>
      <protection/>
    </xf>
    <xf numFmtId="0" fontId="10" fillId="38" borderId="0" xfId="48" applyFont="1" applyFill="1" applyAlignment="1">
      <alignment horizont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27" xfId="48" applyFont="1" applyFill="1" applyBorder="1" applyAlignment="1">
      <alignment horizontal="center"/>
      <protection/>
    </xf>
    <xf numFmtId="0" fontId="3" fillId="33" borderId="28" xfId="48" applyFont="1" applyFill="1" applyBorder="1" applyAlignment="1">
      <alignment horizontal="center"/>
      <protection/>
    </xf>
    <xf numFmtId="0" fontId="3" fillId="33" borderId="19" xfId="48" applyFont="1" applyFill="1" applyBorder="1" applyAlignment="1">
      <alignment horizontal="center" vertical="center"/>
      <protection/>
    </xf>
    <xf numFmtId="0" fontId="3" fillId="33" borderId="20" xfId="48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219075</xdr:rowOff>
    </xdr:from>
    <xdr:to>
      <xdr:col>1</xdr:col>
      <xdr:colOff>657225</xdr:colOff>
      <xdr:row>4</xdr:row>
      <xdr:rowOff>0</xdr:rowOff>
    </xdr:to>
    <xdr:grpSp>
      <xdr:nvGrpSpPr>
        <xdr:cNvPr id="1" name="Group 7"/>
        <xdr:cNvGrpSpPr>
          <a:grpSpLocks noChangeAspect="1"/>
        </xdr:cNvGrpSpPr>
      </xdr:nvGrpSpPr>
      <xdr:grpSpPr>
        <a:xfrm>
          <a:off x="190500" y="219075"/>
          <a:ext cx="1085850" cy="809625"/>
          <a:chOff x="1746" y="2115"/>
          <a:chExt cx="1748" cy="998"/>
        </a:xfrm>
        <a:solidFill>
          <a:srgbClr val="FFFFFF"/>
        </a:solidFill>
      </xdr:grpSpPr>
      <xdr:sp>
        <xdr:nvSpPr>
          <xdr:cNvPr id="2" name="AutoShape 6"/>
          <xdr:cNvSpPr>
            <a:spLocks noChangeAspect="1"/>
          </xdr:cNvSpPr>
        </xdr:nvSpPr>
        <xdr:spPr>
          <a:xfrm>
            <a:off x="1746" y="2115"/>
            <a:ext cx="1748" cy="9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2161" y="2132"/>
            <a:ext cx="954" cy="482"/>
          </a:xfrm>
          <a:custGeom>
            <a:pathLst>
              <a:path h="28" w="46">
                <a:moveTo>
                  <a:pt x="23" y="3"/>
                </a:moveTo>
                <a:lnTo>
                  <a:pt x="11" y="3"/>
                </a:lnTo>
                <a:lnTo>
                  <a:pt x="23" y="25"/>
                </a:lnTo>
                <a:lnTo>
                  <a:pt x="36" y="3"/>
                </a:lnTo>
                <a:lnTo>
                  <a:pt x="23" y="3"/>
                </a:lnTo>
                <a:close/>
                <a:moveTo>
                  <a:pt x="23" y="3"/>
                </a:moveTo>
                <a:cubicBezTo>
                  <a:pt x="23" y="28"/>
                  <a:pt x="22" y="28"/>
                  <a:pt x="21" y="27"/>
                </a:cubicBezTo>
                <a:lnTo>
                  <a:pt x="21" y="27"/>
                </a:lnTo>
                <a:cubicBezTo>
                  <a:pt x="14" y="15"/>
                  <a:pt x="13" y="14"/>
                  <a:pt x="11" y="13"/>
                </a:cubicBezTo>
                <a:cubicBezTo>
                  <a:pt x="9" y="13"/>
                  <a:pt x="6" y="13"/>
                  <a:pt x="4" y="15"/>
                </a:cubicBezTo>
                <a:cubicBezTo>
                  <a:pt x="4" y="19"/>
                  <a:pt x="4" y="22"/>
                  <a:pt x="6" y="24"/>
                </a:cubicBezTo>
                <a:cubicBezTo>
                  <a:pt x="9" y="24"/>
                  <a:pt x="11" y="24"/>
                  <a:pt x="11" y="27"/>
                </a:cubicBezTo>
                <a:cubicBezTo>
                  <a:pt x="9" y="27"/>
                  <a:pt x="4" y="27"/>
                  <a:pt x="0" y="23"/>
                </a:cubicBezTo>
                <a:cubicBezTo>
                  <a:pt x="0" y="19"/>
                  <a:pt x="0" y="14"/>
                  <a:pt x="4" y="10"/>
                </a:cubicBezTo>
                <a:cubicBezTo>
                  <a:pt x="9" y="10"/>
                  <a:pt x="10" y="10"/>
                  <a:pt x="10" y="10"/>
                </a:cubicBezTo>
                <a:lnTo>
                  <a:pt x="11" y="10"/>
                </a:lnTo>
                <a:cubicBezTo>
                  <a:pt x="8" y="5"/>
                  <a:pt x="6" y="3"/>
                  <a:pt x="8" y="0"/>
                </a:cubicBezTo>
                <a:lnTo>
                  <a:pt x="11" y="0"/>
                </a:lnTo>
                <a:cubicBezTo>
                  <a:pt x="36" y="0"/>
                  <a:pt x="39" y="0"/>
                  <a:pt x="41" y="3"/>
                </a:cubicBezTo>
                <a:lnTo>
                  <a:pt x="39" y="5"/>
                </a:lnTo>
                <a:cubicBezTo>
                  <a:pt x="36" y="10"/>
                  <a:pt x="36" y="10"/>
                  <a:pt x="37" y="10"/>
                </a:cubicBezTo>
                <a:cubicBezTo>
                  <a:pt x="37" y="10"/>
                  <a:pt x="42" y="10"/>
                  <a:pt x="46" y="14"/>
                </a:cubicBezTo>
                <a:cubicBezTo>
                  <a:pt x="46" y="19"/>
                  <a:pt x="46" y="23"/>
                  <a:pt x="42" y="27"/>
                </a:cubicBezTo>
                <a:cubicBezTo>
                  <a:pt x="37" y="27"/>
                  <a:pt x="35" y="27"/>
                  <a:pt x="35" y="24"/>
                </a:cubicBezTo>
                <a:cubicBezTo>
                  <a:pt x="37" y="24"/>
                  <a:pt x="41" y="24"/>
                  <a:pt x="43" y="22"/>
                </a:cubicBezTo>
                <a:cubicBezTo>
                  <a:pt x="43" y="19"/>
                  <a:pt x="43" y="15"/>
                  <a:pt x="41" y="13"/>
                </a:cubicBezTo>
                <a:cubicBezTo>
                  <a:pt x="37" y="13"/>
                  <a:pt x="36" y="13"/>
                  <a:pt x="34" y="14"/>
                </a:cubicBezTo>
                <a:lnTo>
                  <a:pt x="33" y="15"/>
                </a:lnTo>
                <a:cubicBezTo>
                  <a:pt x="26" y="27"/>
                  <a:pt x="26" y="27"/>
                  <a:pt x="25" y="28"/>
                </a:cubicBezTo>
                <a:close/>
              </a:path>
            </a:pathLst>
          </a:custGeom>
          <a:solidFill>
            <a:srgbClr val="006A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2410" y="2201"/>
            <a:ext cx="477" cy="327"/>
          </a:xfrm>
          <a:custGeom>
            <a:pathLst>
              <a:path h="19" w="23">
                <a:moveTo>
                  <a:pt x="0" y="0"/>
                </a:moveTo>
                <a:lnTo>
                  <a:pt x="11" y="19"/>
                </a:lnTo>
                <a:lnTo>
                  <a:pt x="23" y="0"/>
                </a:lnTo>
                <a:lnTo>
                  <a:pt x="0" y="0"/>
                </a:lnTo>
                <a:close/>
              </a:path>
            </a:pathLst>
          </a:custGeom>
          <a:solidFill>
            <a:srgbClr val="E442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1767" y="2735"/>
            <a:ext cx="497" cy="327"/>
          </a:xfrm>
          <a:custGeom>
            <a:pathLst>
              <a:path h="19" w="24">
                <a:moveTo>
                  <a:pt x="0" y="19"/>
                </a:moveTo>
                <a:lnTo>
                  <a:pt x="8" y="19"/>
                </a:lnTo>
                <a:lnTo>
                  <a:pt x="9" y="15"/>
                </a:lnTo>
                <a:lnTo>
                  <a:pt x="15" y="15"/>
                </a:lnTo>
                <a:lnTo>
                  <a:pt x="16" y="19"/>
                </a:lnTo>
                <a:lnTo>
                  <a:pt x="24" y="19"/>
                </a:lnTo>
                <a:lnTo>
                  <a:pt x="17" y="0"/>
                </a:lnTo>
                <a:lnTo>
                  <a:pt x="7" y="0"/>
                </a:lnTo>
                <a:lnTo>
                  <a:pt x="0" y="19"/>
                </a:lnTo>
                <a:close/>
                <a:moveTo>
                  <a:pt x="0" y="19"/>
                </a:moveTo>
                <a:lnTo>
                  <a:pt x="12" y="5"/>
                </a:lnTo>
                <a:lnTo>
                  <a:pt x="12" y="5"/>
                </a:lnTo>
                <a:lnTo>
                  <a:pt x="14" y="11"/>
                </a:lnTo>
                <a:lnTo>
                  <a:pt x="10" y="11"/>
                </a:lnTo>
                <a:close/>
              </a:path>
            </a:pathLst>
          </a:custGeom>
          <a:solidFill>
            <a:srgbClr val="006A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1"/>
          <xdr:cNvSpPr>
            <a:spLocks/>
          </xdr:cNvSpPr>
        </xdr:nvSpPr>
        <xdr:spPr>
          <a:xfrm>
            <a:off x="2285" y="2735"/>
            <a:ext cx="394" cy="327"/>
          </a:xfrm>
          <a:custGeom>
            <a:pathLst>
              <a:path h="19" w="19">
                <a:moveTo>
                  <a:pt x="0" y="19"/>
                </a:moveTo>
                <a:lnTo>
                  <a:pt x="11" y="19"/>
                </a:lnTo>
                <a:cubicBezTo>
                  <a:pt x="15" y="19"/>
                  <a:pt x="19" y="19"/>
                  <a:pt x="19" y="14"/>
                </a:cubicBezTo>
                <a:cubicBezTo>
                  <a:pt x="19" y="12"/>
                  <a:pt x="17" y="10"/>
                  <a:pt x="15" y="10"/>
                </a:cubicBezTo>
                <a:cubicBezTo>
                  <a:pt x="17" y="9"/>
                  <a:pt x="19" y="8"/>
                  <a:pt x="19" y="5"/>
                </a:cubicBezTo>
                <a:cubicBezTo>
                  <a:pt x="19" y="2"/>
                  <a:pt x="16" y="0"/>
                  <a:pt x="12" y="0"/>
                </a:cubicBezTo>
                <a:lnTo>
                  <a:pt x="0" y="0"/>
                </a:lnTo>
                <a:lnTo>
                  <a:pt x="0" y="19"/>
                </a:lnTo>
                <a:close/>
                <a:moveTo>
                  <a:pt x="0" y="19"/>
                </a:moveTo>
                <a:lnTo>
                  <a:pt x="7" y="12"/>
                </a:lnTo>
                <a:cubicBezTo>
                  <a:pt x="9" y="12"/>
                  <a:pt x="10" y="12"/>
                  <a:pt x="12" y="12"/>
                </a:cubicBezTo>
                <a:cubicBezTo>
                  <a:pt x="12" y="14"/>
                  <a:pt x="12" y="15"/>
                  <a:pt x="10" y="16"/>
                </a:cubicBezTo>
                <a:lnTo>
                  <a:pt x="9" y="16"/>
                </a:lnTo>
                <a:lnTo>
                  <a:pt x="7" y="16"/>
                </a:lnTo>
                <a:close/>
                <a:moveTo>
                  <a:pt x="7" y="16"/>
                </a:moveTo>
                <a:lnTo>
                  <a:pt x="7" y="12"/>
                </a:lnTo>
                <a:cubicBezTo>
                  <a:pt x="7" y="4"/>
                  <a:pt x="9" y="4"/>
                  <a:pt x="10" y="4"/>
                </a:cubicBezTo>
                <a:cubicBezTo>
                  <a:pt x="12" y="4"/>
                  <a:pt x="12" y="6"/>
                  <a:pt x="12" y="7"/>
                </a:cubicBezTo>
                <a:lnTo>
                  <a:pt x="10" y="8"/>
                </a:lnTo>
                <a:lnTo>
                  <a:pt x="9" y="8"/>
                </a:lnTo>
                <a:close/>
              </a:path>
            </a:pathLst>
          </a:custGeom>
          <a:solidFill>
            <a:srgbClr val="006A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12"/>
          <xdr:cNvSpPr>
            <a:spLocks/>
          </xdr:cNvSpPr>
        </xdr:nvSpPr>
        <xdr:spPr>
          <a:xfrm>
            <a:off x="2700" y="2735"/>
            <a:ext cx="353" cy="344"/>
          </a:xfrm>
          <a:custGeom>
            <a:pathLst>
              <a:path h="20" w="17">
                <a:moveTo>
                  <a:pt x="17" y="14"/>
                </a:moveTo>
                <a:cubicBezTo>
                  <a:pt x="16" y="14"/>
                  <a:pt x="15" y="15"/>
                  <a:pt x="13" y="15"/>
                </a:cubicBezTo>
                <a:cubicBezTo>
                  <a:pt x="10" y="15"/>
                  <a:pt x="8" y="13"/>
                  <a:pt x="8" y="10"/>
                </a:cubicBezTo>
                <a:cubicBezTo>
                  <a:pt x="8" y="7"/>
                  <a:pt x="10" y="5"/>
                  <a:pt x="13" y="5"/>
                </a:cubicBezTo>
                <a:cubicBezTo>
                  <a:pt x="15" y="5"/>
                  <a:pt x="16" y="5"/>
                  <a:pt x="17" y="6"/>
                </a:cubicBezTo>
                <a:lnTo>
                  <a:pt x="17" y="1"/>
                </a:lnTo>
                <a:cubicBezTo>
                  <a:pt x="15" y="0"/>
                  <a:pt x="14" y="0"/>
                  <a:pt x="12" y="0"/>
                </a:cubicBezTo>
                <a:cubicBezTo>
                  <a:pt x="6" y="0"/>
                  <a:pt x="0" y="3"/>
                  <a:pt x="0" y="10"/>
                </a:cubicBezTo>
                <a:cubicBezTo>
                  <a:pt x="0" y="16"/>
                  <a:pt x="6" y="20"/>
                  <a:pt x="12" y="20"/>
                </a:cubicBezTo>
                <a:cubicBezTo>
                  <a:pt x="14" y="20"/>
                  <a:pt x="16" y="19"/>
                  <a:pt x="17" y="19"/>
                </a:cubicBezTo>
                <a:lnTo>
                  <a:pt x="17" y="14"/>
                </a:lnTo>
                <a:close/>
              </a:path>
            </a:pathLst>
          </a:custGeom>
          <a:solidFill>
            <a:srgbClr val="006A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3094" y="2735"/>
            <a:ext cx="373" cy="327"/>
          </a:xfrm>
          <a:custGeom>
            <a:pathLst>
              <a:path h="19" w="18">
                <a:moveTo>
                  <a:pt x="0" y="0"/>
                </a:moveTo>
                <a:lnTo>
                  <a:pt x="0" y="5"/>
                </a:lnTo>
                <a:lnTo>
                  <a:pt x="9" y="5"/>
                </a:lnTo>
                <a:lnTo>
                  <a:pt x="0" y="14"/>
                </a:lnTo>
                <a:lnTo>
                  <a:pt x="0" y="19"/>
                </a:lnTo>
                <a:lnTo>
                  <a:pt x="18" y="19"/>
                </a:lnTo>
                <a:lnTo>
                  <a:pt x="18" y="14"/>
                </a:lnTo>
                <a:lnTo>
                  <a:pt x="8" y="14"/>
                </a:lnTo>
                <a:lnTo>
                  <a:pt x="17" y="6"/>
                </a:lnTo>
                <a:lnTo>
                  <a:pt x="1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6A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9.28125" style="16" bestFit="1" customWidth="1"/>
    <col min="2" max="2" width="10.8515625" style="16" customWidth="1"/>
    <col min="3" max="3" width="6.421875" style="16" bestFit="1" customWidth="1"/>
    <col min="4" max="4" width="8.7109375" style="16" bestFit="1" customWidth="1"/>
    <col min="5" max="5" width="8.7109375" style="16" customWidth="1"/>
    <col min="6" max="6" width="9.28125" style="16" customWidth="1"/>
    <col min="7" max="7" width="8.140625" style="16" customWidth="1"/>
    <col min="8" max="16384" width="9.140625" style="16" customWidth="1"/>
  </cols>
  <sheetData>
    <row r="1" spans="1:25" ht="25.5">
      <c r="A1" s="32"/>
      <c r="B1" s="32"/>
      <c r="C1" s="40" t="s">
        <v>14</v>
      </c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>
      <c r="A2" s="34"/>
      <c r="B2" s="34"/>
      <c r="C2" s="41" t="s">
        <v>13</v>
      </c>
      <c r="D2" s="41"/>
      <c r="E2" s="41"/>
      <c r="F2" s="41"/>
      <c r="G2" s="41"/>
      <c r="H2" s="41"/>
      <c r="I2" s="41"/>
      <c r="J2" s="41"/>
      <c r="K2" s="41"/>
      <c r="L2" s="4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33"/>
      <c r="B3" s="33"/>
      <c r="C3" s="42" t="s">
        <v>16</v>
      </c>
      <c r="D3" s="42"/>
      <c r="E3" s="42"/>
      <c r="F3" s="42"/>
      <c r="G3" s="42"/>
      <c r="H3" s="42"/>
      <c r="I3" s="42"/>
      <c r="J3" s="42"/>
      <c r="K3" s="42"/>
      <c r="L3" s="4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31"/>
      <c r="B4" s="31"/>
      <c r="C4" s="31"/>
      <c r="D4" s="31"/>
      <c r="E4" s="31"/>
      <c r="F4" s="31"/>
      <c r="G4" s="31"/>
      <c r="H4" s="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6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  <c r="U5" s="1"/>
      <c r="V5" s="1"/>
      <c r="W5" s="1"/>
      <c r="X5" s="1"/>
      <c r="Y5" s="1"/>
    </row>
    <row r="6" spans="1:25" ht="15" customHeight="1">
      <c r="A6" s="43" t="s">
        <v>0</v>
      </c>
      <c r="B6" s="46" t="s">
        <v>10</v>
      </c>
      <c r="C6" s="36" t="s"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  <c r="S6" s="1"/>
      <c r="T6" s="1"/>
      <c r="U6" s="1"/>
      <c r="V6" s="1"/>
      <c r="W6" s="1"/>
      <c r="X6" s="17"/>
      <c r="Y6" s="1"/>
    </row>
    <row r="7" spans="1:25" ht="12.75">
      <c r="A7" s="43"/>
      <c r="B7" s="47"/>
      <c r="C7" s="23">
        <v>2000</v>
      </c>
      <c r="D7" s="23">
        <v>2002</v>
      </c>
      <c r="E7" s="23">
        <v>2010</v>
      </c>
      <c r="F7" s="23">
        <v>2011</v>
      </c>
      <c r="G7" s="23">
        <v>2012</v>
      </c>
      <c r="H7" s="23">
        <v>2013</v>
      </c>
      <c r="I7" s="23">
        <v>2014</v>
      </c>
      <c r="J7" s="23">
        <v>2015</v>
      </c>
      <c r="K7" s="23">
        <v>2016</v>
      </c>
      <c r="L7" s="23">
        <v>2017</v>
      </c>
      <c r="M7" s="23">
        <v>2018</v>
      </c>
      <c r="N7" s="23">
        <v>2019</v>
      </c>
      <c r="O7" s="23">
        <v>2020</v>
      </c>
      <c r="P7" s="23">
        <v>2021</v>
      </c>
      <c r="Q7" s="1"/>
      <c r="R7" s="1"/>
      <c r="S7" s="1"/>
      <c r="T7" s="1"/>
      <c r="U7" s="1"/>
      <c r="V7" s="1"/>
      <c r="W7" s="1"/>
      <c r="X7" s="17"/>
      <c r="Y7" s="1"/>
    </row>
    <row r="8" spans="1:25" ht="12.75">
      <c r="A8" s="43" t="s">
        <v>3</v>
      </c>
      <c r="B8" s="18" t="s">
        <v>11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2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1"/>
      <c r="R8" s="1"/>
      <c r="S8" s="1"/>
      <c r="T8" s="1"/>
      <c r="U8" s="1"/>
      <c r="V8" s="1"/>
      <c r="W8" s="1"/>
      <c r="X8" s="17"/>
      <c r="Y8" s="1"/>
    </row>
    <row r="9" spans="1:25" ht="12.75">
      <c r="A9" s="43"/>
      <c r="B9" s="19" t="s">
        <v>12</v>
      </c>
      <c r="C9" s="25">
        <v>0</v>
      </c>
      <c r="D9" s="25">
        <v>0</v>
      </c>
      <c r="E9" s="25">
        <v>2</v>
      </c>
      <c r="F9" s="25">
        <v>0</v>
      </c>
      <c r="G9" s="25">
        <v>5</v>
      </c>
      <c r="H9" s="25">
        <v>14</v>
      </c>
      <c r="I9" s="25">
        <v>6</v>
      </c>
      <c r="J9" s="25">
        <v>14</v>
      </c>
      <c r="K9" s="25">
        <v>6</v>
      </c>
      <c r="L9" s="25">
        <v>0</v>
      </c>
      <c r="M9" s="25">
        <v>8</v>
      </c>
      <c r="N9" s="25">
        <v>8</v>
      </c>
      <c r="O9" s="25">
        <v>0</v>
      </c>
      <c r="P9" s="25">
        <v>1</v>
      </c>
      <c r="Q9" s="1"/>
      <c r="R9" s="1"/>
      <c r="S9" s="1"/>
      <c r="T9" s="1"/>
      <c r="U9" s="1"/>
      <c r="V9" s="1"/>
      <c r="W9" s="1"/>
      <c r="X9" s="17"/>
      <c r="Y9" s="1"/>
    </row>
    <row r="10" spans="1:25" ht="15" customHeight="1">
      <c r="A10" s="43" t="s">
        <v>4</v>
      </c>
      <c r="B10" s="18" t="s">
        <v>11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1"/>
      <c r="R10" s="1"/>
      <c r="S10" s="1"/>
      <c r="T10" s="1"/>
      <c r="U10" s="1"/>
      <c r="V10" s="1"/>
      <c r="W10" s="1"/>
      <c r="X10" s="17"/>
      <c r="Y10" s="1"/>
    </row>
    <row r="11" spans="1:25" ht="12.75">
      <c r="A11" s="43"/>
      <c r="B11" s="19" t="s">
        <v>12</v>
      </c>
      <c r="C11" s="25">
        <v>0</v>
      </c>
      <c r="D11" s="25">
        <v>0</v>
      </c>
      <c r="E11" s="25">
        <v>0</v>
      </c>
      <c r="F11" s="25">
        <v>0</v>
      </c>
      <c r="G11" s="25">
        <v>1</v>
      </c>
      <c r="H11" s="25">
        <v>2</v>
      </c>
      <c r="I11" s="26">
        <v>3</v>
      </c>
      <c r="J11" s="26">
        <v>0</v>
      </c>
      <c r="K11" s="26">
        <v>8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1"/>
      <c r="R11" s="1"/>
      <c r="S11" s="1"/>
      <c r="T11" s="1"/>
      <c r="U11" s="1"/>
      <c r="V11" s="1"/>
      <c r="W11" s="1"/>
      <c r="X11" s="17"/>
      <c r="Y11" s="1"/>
    </row>
    <row r="12" spans="1:25" ht="15" customHeight="1">
      <c r="A12" s="43" t="s">
        <v>5</v>
      </c>
      <c r="B12" s="18" t="s">
        <v>11</v>
      </c>
      <c r="C12" s="24">
        <v>0</v>
      </c>
      <c r="D12" s="24">
        <v>0</v>
      </c>
      <c r="E12" s="24">
        <v>0</v>
      </c>
      <c r="F12" s="24">
        <v>1</v>
      </c>
      <c r="G12" s="24">
        <v>3</v>
      </c>
      <c r="H12" s="24">
        <v>3</v>
      </c>
      <c r="I12" s="24">
        <v>3</v>
      </c>
      <c r="J12" s="24">
        <v>6</v>
      </c>
      <c r="K12" s="24">
        <v>2</v>
      </c>
      <c r="L12" s="24">
        <v>0</v>
      </c>
      <c r="M12" s="24">
        <v>1</v>
      </c>
      <c r="N12" s="24">
        <v>0</v>
      </c>
      <c r="O12" s="24">
        <v>0</v>
      </c>
      <c r="P12" s="24">
        <v>0</v>
      </c>
      <c r="Q12" s="1"/>
      <c r="R12" s="1"/>
      <c r="S12" s="1"/>
      <c r="T12" s="1"/>
      <c r="U12" s="1"/>
      <c r="V12" s="1"/>
      <c r="W12" s="1"/>
      <c r="X12" s="17"/>
      <c r="Y12" s="1"/>
    </row>
    <row r="13" spans="1:25" ht="12.75">
      <c r="A13" s="43"/>
      <c r="B13" s="19" t="s">
        <v>12</v>
      </c>
      <c r="C13" s="25">
        <v>1</v>
      </c>
      <c r="D13" s="25">
        <v>0</v>
      </c>
      <c r="E13" s="25">
        <v>3</v>
      </c>
      <c r="F13" s="25">
        <v>22</v>
      </c>
      <c r="G13" s="25">
        <v>11</v>
      </c>
      <c r="H13" s="25">
        <v>11</v>
      </c>
      <c r="I13" s="26">
        <v>5</v>
      </c>
      <c r="J13" s="26">
        <v>18</v>
      </c>
      <c r="K13" s="26">
        <v>27</v>
      </c>
      <c r="L13" s="26">
        <v>54</v>
      </c>
      <c r="M13" s="26">
        <v>42</v>
      </c>
      <c r="N13" s="26">
        <v>16</v>
      </c>
      <c r="O13" s="26">
        <v>45</v>
      </c>
      <c r="P13" s="26">
        <v>11</v>
      </c>
      <c r="Q13" s="1"/>
      <c r="R13" s="1"/>
      <c r="S13" s="1"/>
      <c r="T13" s="1"/>
      <c r="U13" s="1"/>
      <c r="V13" s="1"/>
      <c r="W13" s="1"/>
      <c r="X13" s="17"/>
      <c r="Y13" s="1"/>
    </row>
    <row r="14" spans="1:25" ht="15" customHeight="1">
      <c r="A14" s="43" t="s">
        <v>6</v>
      </c>
      <c r="B14" s="18" t="s">
        <v>11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1"/>
      <c r="R14" s="1"/>
      <c r="S14" s="1"/>
      <c r="T14" s="1"/>
      <c r="U14" s="1"/>
      <c r="V14" s="1"/>
      <c r="W14" s="1"/>
      <c r="X14" s="17"/>
      <c r="Y14" s="1"/>
    </row>
    <row r="15" spans="1:25" ht="12.75">
      <c r="A15" s="43"/>
      <c r="B15" s="19" t="s">
        <v>12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1"/>
      <c r="R15" s="1"/>
      <c r="S15" s="1"/>
      <c r="T15" s="1"/>
      <c r="U15" s="1"/>
      <c r="V15" s="1"/>
      <c r="W15" s="1"/>
      <c r="X15" s="17"/>
      <c r="Y15" s="1"/>
    </row>
    <row r="16" spans="1:25" ht="15" customHeight="1">
      <c r="A16" s="43" t="s">
        <v>7</v>
      </c>
      <c r="B16" s="18" t="s">
        <v>11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"/>
      <c r="R16" s="1"/>
      <c r="S16" s="1"/>
      <c r="T16" s="1"/>
      <c r="U16" s="1"/>
      <c r="V16" s="1"/>
      <c r="W16" s="1"/>
      <c r="X16" s="17"/>
      <c r="Y16" s="1"/>
    </row>
    <row r="17" spans="1:25" ht="12.75">
      <c r="A17" s="43"/>
      <c r="B17" s="19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2</v>
      </c>
      <c r="H17" s="25">
        <v>3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1"/>
      <c r="R17" s="1"/>
      <c r="S17" s="1"/>
      <c r="T17" s="1"/>
      <c r="U17" s="1"/>
      <c r="V17" s="1"/>
      <c r="W17" s="1"/>
      <c r="X17" s="17"/>
      <c r="Y17" s="1"/>
    </row>
    <row r="18" spans="1:25" ht="12.75">
      <c r="A18" s="43" t="s">
        <v>15</v>
      </c>
      <c r="B18" s="18" t="s">
        <v>11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1"/>
      <c r="R18" s="1"/>
      <c r="S18" s="1"/>
      <c r="T18" s="1"/>
      <c r="U18" s="1"/>
      <c r="V18" s="1"/>
      <c r="W18" s="1"/>
      <c r="X18" s="17"/>
      <c r="Y18" s="1"/>
    </row>
    <row r="19" spans="1:25" ht="12.75">
      <c r="A19" s="43"/>
      <c r="B19" s="19" t="s">
        <v>12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2</v>
      </c>
      <c r="P19" s="25">
        <v>8</v>
      </c>
      <c r="Q19" s="1"/>
      <c r="R19" s="1"/>
      <c r="S19" s="1"/>
      <c r="T19" s="1"/>
      <c r="U19" s="1"/>
      <c r="V19" s="1"/>
      <c r="W19" s="1"/>
      <c r="X19" s="17"/>
      <c r="Y19" s="1"/>
    </row>
    <row r="20" spans="1:25" ht="15" customHeight="1">
      <c r="A20" s="44" t="s">
        <v>8</v>
      </c>
      <c r="B20" s="45"/>
      <c r="C20" s="27">
        <f aca="true" t="shared" si="0" ref="C20:I20">SUM(C8:C19)</f>
        <v>1</v>
      </c>
      <c r="D20" s="27">
        <f t="shared" si="0"/>
        <v>0</v>
      </c>
      <c r="E20" s="27">
        <f t="shared" si="0"/>
        <v>5</v>
      </c>
      <c r="F20" s="27">
        <f t="shared" si="0"/>
        <v>23</v>
      </c>
      <c r="G20" s="27">
        <f t="shared" si="0"/>
        <v>22</v>
      </c>
      <c r="H20" s="27">
        <f t="shared" si="0"/>
        <v>41</v>
      </c>
      <c r="I20" s="27">
        <f t="shared" si="0"/>
        <v>17</v>
      </c>
      <c r="J20" s="27">
        <f>SUM(J8:J17)</f>
        <v>38</v>
      </c>
      <c r="K20" s="27">
        <f aca="true" t="shared" si="1" ref="K20:P20">SUM(K8:K19)</f>
        <v>43</v>
      </c>
      <c r="L20" s="27">
        <f t="shared" si="1"/>
        <v>54</v>
      </c>
      <c r="M20" s="27">
        <f t="shared" si="1"/>
        <v>52</v>
      </c>
      <c r="N20" s="27">
        <f t="shared" si="1"/>
        <v>24</v>
      </c>
      <c r="O20" s="27">
        <f t="shared" si="1"/>
        <v>47</v>
      </c>
      <c r="P20" s="27">
        <f t="shared" si="1"/>
        <v>20</v>
      </c>
      <c r="Q20" s="1"/>
      <c r="R20" s="1"/>
      <c r="S20" s="1"/>
      <c r="T20" s="1"/>
      <c r="U20" s="1"/>
      <c r="V20" s="1"/>
      <c r="W20" s="1"/>
      <c r="X20" s="17"/>
      <c r="Y20" s="1"/>
    </row>
    <row r="21" spans="2:25" ht="18.7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43" t="s">
        <v>0</v>
      </c>
      <c r="B22" s="46" t="s">
        <v>10</v>
      </c>
      <c r="C22" s="38" t="s">
        <v>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7"/>
      <c r="R22" s="1"/>
      <c r="S22" s="1"/>
      <c r="T22" s="1"/>
      <c r="U22" s="1"/>
      <c r="V22" s="1"/>
      <c r="W22" s="1"/>
      <c r="X22" s="1"/>
      <c r="Y22" s="1"/>
    </row>
    <row r="23" spans="1:25" ht="12.75">
      <c r="A23" s="43"/>
      <c r="B23" s="47"/>
      <c r="C23" s="28">
        <v>2000</v>
      </c>
      <c r="D23" s="28">
        <v>2002</v>
      </c>
      <c r="E23" s="28">
        <v>2010</v>
      </c>
      <c r="F23" s="28">
        <v>2011</v>
      </c>
      <c r="G23" s="28">
        <v>2012</v>
      </c>
      <c r="H23" s="28">
        <v>2013</v>
      </c>
      <c r="I23" s="28">
        <v>2014</v>
      </c>
      <c r="J23" s="28">
        <v>2015</v>
      </c>
      <c r="K23" s="28">
        <v>2016</v>
      </c>
      <c r="L23" s="28">
        <v>2017</v>
      </c>
      <c r="M23" s="28">
        <v>2018</v>
      </c>
      <c r="N23" s="28">
        <v>2019</v>
      </c>
      <c r="O23" s="28">
        <v>2020</v>
      </c>
      <c r="P23" s="28">
        <v>2021</v>
      </c>
      <c r="Q23" s="17"/>
      <c r="R23" s="1"/>
      <c r="S23" s="1"/>
      <c r="T23" s="1"/>
      <c r="U23" s="1"/>
      <c r="V23" s="1"/>
      <c r="W23" s="1"/>
      <c r="X23" s="1"/>
      <c r="Y23" s="1"/>
    </row>
    <row r="24" spans="1:25" ht="12.75">
      <c r="A24" s="43" t="s">
        <v>3</v>
      </c>
      <c r="B24" s="18" t="s">
        <v>11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17"/>
      <c r="R24" s="1"/>
      <c r="S24" s="1"/>
      <c r="T24" s="1"/>
      <c r="U24" s="1"/>
      <c r="V24" s="1"/>
      <c r="W24" s="1"/>
      <c r="X24" s="1"/>
      <c r="Y24" s="1"/>
    </row>
    <row r="25" spans="1:25" ht="12.75">
      <c r="A25" s="43"/>
      <c r="B25" s="19" t="s">
        <v>12</v>
      </c>
      <c r="C25" s="30">
        <v>0</v>
      </c>
      <c r="D25" s="30">
        <v>0</v>
      </c>
      <c r="E25" s="30">
        <v>0</v>
      </c>
      <c r="F25" s="30">
        <v>0</v>
      </c>
      <c r="G25" s="30">
        <v>1</v>
      </c>
      <c r="H25" s="30">
        <v>7</v>
      </c>
      <c r="I25" s="30">
        <v>5</v>
      </c>
      <c r="J25" s="30">
        <v>7</v>
      </c>
      <c r="K25" s="30">
        <v>7</v>
      </c>
      <c r="L25" s="30">
        <v>3</v>
      </c>
      <c r="M25" s="30">
        <v>13</v>
      </c>
      <c r="N25" s="30">
        <v>3</v>
      </c>
      <c r="O25" s="30">
        <v>0</v>
      </c>
      <c r="P25" s="30">
        <v>0</v>
      </c>
      <c r="Q25" s="17"/>
      <c r="R25" s="1"/>
      <c r="S25" s="1"/>
      <c r="T25" s="1"/>
      <c r="U25" s="1"/>
      <c r="V25" s="1"/>
      <c r="W25" s="1"/>
      <c r="X25" s="1"/>
      <c r="Y25" s="1"/>
    </row>
    <row r="26" spans="1:25" ht="12.75">
      <c r="A26" s="43" t="s">
        <v>4</v>
      </c>
      <c r="B26" s="18" t="s">
        <v>11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17"/>
      <c r="R26" s="1"/>
      <c r="S26" s="1"/>
      <c r="T26" s="1"/>
      <c r="U26" s="1"/>
      <c r="V26" s="1"/>
      <c r="W26" s="1"/>
      <c r="X26" s="1"/>
      <c r="Y26" s="1"/>
    </row>
    <row r="27" spans="1:25" ht="12.75">
      <c r="A27" s="43"/>
      <c r="B27" s="19" t="s">
        <v>12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2</v>
      </c>
      <c r="K27" s="30">
        <v>2</v>
      </c>
      <c r="L27" s="30">
        <v>2</v>
      </c>
      <c r="M27" s="30">
        <v>0</v>
      </c>
      <c r="N27" s="30">
        <v>0</v>
      </c>
      <c r="O27" s="30">
        <v>0</v>
      </c>
      <c r="P27" s="30">
        <v>0</v>
      </c>
      <c r="Q27" s="17"/>
      <c r="R27" s="1"/>
      <c r="S27" s="1"/>
      <c r="T27" s="1"/>
      <c r="U27" s="1"/>
      <c r="V27" s="1"/>
      <c r="W27" s="1"/>
      <c r="X27" s="1"/>
      <c r="Y27" s="1"/>
    </row>
    <row r="28" spans="1:25" ht="12.75">
      <c r="A28" s="43" t="s">
        <v>5</v>
      </c>
      <c r="B28" s="18" t="s">
        <v>11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0</v>
      </c>
      <c r="I28" s="29">
        <v>3</v>
      </c>
      <c r="J28" s="29">
        <v>3</v>
      </c>
      <c r="K28" s="29">
        <v>3</v>
      </c>
      <c r="L28" s="29">
        <v>2</v>
      </c>
      <c r="M28" s="29">
        <v>0</v>
      </c>
      <c r="N28" s="29">
        <v>0</v>
      </c>
      <c r="O28" s="29">
        <v>0</v>
      </c>
      <c r="P28" s="29">
        <v>0</v>
      </c>
      <c r="Q28" s="17"/>
      <c r="R28" s="1"/>
      <c r="S28" s="1"/>
      <c r="T28" s="1"/>
      <c r="U28" s="1"/>
      <c r="V28" s="1"/>
      <c r="W28" s="1"/>
      <c r="X28" s="1"/>
      <c r="Y28" s="1"/>
    </row>
    <row r="29" spans="1:25" ht="12.75">
      <c r="A29" s="43"/>
      <c r="B29" s="19" t="s">
        <v>12</v>
      </c>
      <c r="C29" s="30">
        <v>0</v>
      </c>
      <c r="D29" s="30">
        <v>1</v>
      </c>
      <c r="E29" s="30">
        <v>5</v>
      </c>
      <c r="F29" s="30">
        <v>4</v>
      </c>
      <c r="G29" s="30">
        <v>16</v>
      </c>
      <c r="H29" s="30">
        <v>6</v>
      </c>
      <c r="I29" s="30">
        <v>7</v>
      </c>
      <c r="J29" s="30">
        <v>23</v>
      </c>
      <c r="K29" s="30">
        <v>23</v>
      </c>
      <c r="L29" s="30">
        <v>26</v>
      </c>
      <c r="M29" s="30">
        <v>34</v>
      </c>
      <c r="N29" s="30">
        <v>5</v>
      </c>
      <c r="O29" s="30">
        <v>1</v>
      </c>
      <c r="P29" s="30">
        <v>4</v>
      </c>
      <c r="Q29" s="17"/>
      <c r="R29" s="1"/>
      <c r="S29" s="1"/>
      <c r="T29" s="1"/>
      <c r="U29" s="1"/>
      <c r="V29" s="1"/>
      <c r="W29" s="1"/>
      <c r="X29" s="1"/>
      <c r="Y29" s="1"/>
    </row>
    <row r="30" spans="1:25" ht="12.75">
      <c r="A30" s="43" t="s">
        <v>6</v>
      </c>
      <c r="B30" s="18" t="s">
        <v>11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6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17"/>
      <c r="R30" s="1"/>
      <c r="S30" s="1"/>
      <c r="T30" s="1"/>
      <c r="U30" s="1"/>
      <c r="V30" s="1"/>
      <c r="W30" s="1"/>
      <c r="X30" s="1"/>
      <c r="Y30" s="1"/>
    </row>
    <row r="31" spans="1:25" ht="12.75">
      <c r="A31" s="43"/>
      <c r="B31" s="19" t="s">
        <v>12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7"/>
      <c r="R31" s="1"/>
      <c r="S31" s="1"/>
      <c r="T31" s="1"/>
      <c r="U31" s="1"/>
      <c r="V31" s="1"/>
      <c r="W31" s="1"/>
      <c r="X31" s="1"/>
      <c r="Y31" s="1"/>
    </row>
    <row r="32" spans="1:25" ht="12.75">
      <c r="A32" s="43" t="s">
        <v>7</v>
      </c>
      <c r="B32" s="18" t="s">
        <v>11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17"/>
      <c r="R32" s="1"/>
      <c r="S32" s="1"/>
      <c r="T32" s="1"/>
      <c r="U32" s="1"/>
      <c r="V32" s="1"/>
      <c r="W32" s="1"/>
      <c r="X32" s="1"/>
      <c r="Y32" s="1"/>
    </row>
    <row r="33" spans="1:25" ht="12.75">
      <c r="A33" s="43"/>
      <c r="B33" s="19" t="s">
        <v>12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7"/>
      <c r="R33" s="1"/>
      <c r="S33" s="1"/>
      <c r="T33" s="1"/>
      <c r="U33" s="1"/>
      <c r="V33" s="1"/>
      <c r="W33" s="1"/>
      <c r="X33" s="1"/>
      <c r="Y33" s="1"/>
    </row>
    <row r="34" spans="1:25" ht="12.75">
      <c r="A34" s="43" t="s">
        <v>15</v>
      </c>
      <c r="B34" s="18" t="s">
        <v>11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17"/>
      <c r="R34" s="1"/>
      <c r="S34" s="1"/>
      <c r="T34" s="1"/>
      <c r="U34" s="1"/>
      <c r="V34" s="1"/>
      <c r="W34" s="1"/>
      <c r="X34" s="1"/>
      <c r="Y34" s="1"/>
    </row>
    <row r="35" spans="1:25" ht="12.75">
      <c r="A35" s="43"/>
      <c r="B35" s="19" t="s">
        <v>12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2</v>
      </c>
      <c r="N35" s="30">
        <v>0</v>
      </c>
      <c r="O35" s="30">
        <v>0</v>
      </c>
      <c r="P35" s="30">
        <v>0</v>
      </c>
      <c r="Q35" s="17"/>
      <c r="R35" s="1"/>
      <c r="S35" s="1"/>
      <c r="T35" s="1"/>
      <c r="U35" s="1"/>
      <c r="V35" s="1"/>
      <c r="W35" s="1"/>
      <c r="X35" s="1"/>
      <c r="Y35" s="1"/>
    </row>
    <row r="36" spans="1:25" ht="15" customHeight="1">
      <c r="A36" s="44" t="s">
        <v>8</v>
      </c>
      <c r="B36" s="45"/>
      <c r="C36" s="27">
        <f aca="true" t="shared" si="2" ref="C36:O36">SUM(C24:C35)</f>
        <v>0</v>
      </c>
      <c r="D36" s="27">
        <f t="shared" si="2"/>
        <v>1</v>
      </c>
      <c r="E36" s="27">
        <f t="shared" si="2"/>
        <v>5</v>
      </c>
      <c r="F36" s="27">
        <f t="shared" si="2"/>
        <v>5</v>
      </c>
      <c r="G36" s="27">
        <f t="shared" si="2"/>
        <v>17</v>
      </c>
      <c r="H36" s="27">
        <f t="shared" si="2"/>
        <v>16</v>
      </c>
      <c r="I36" s="27">
        <f t="shared" si="2"/>
        <v>22</v>
      </c>
      <c r="J36" s="27">
        <f t="shared" si="2"/>
        <v>35</v>
      </c>
      <c r="K36" s="27">
        <f t="shared" si="2"/>
        <v>35</v>
      </c>
      <c r="L36" s="27">
        <f t="shared" si="2"/>
        <v>33</v>
      </c>
      <c r="M36" s="27">
        <f t="shared" si="2"/>
        <v>49</v>
      </c>
      <c r="N36" s="27">
        <f t="shared" si="2"/>
        <v>8</v>
      </c>
      <c r="O36" s="27">
        <f t="shared" si="2"/>
        <v>1</v>
      </c>
      <c r="P36" s="27">
        <f>SUM(P24:P35)</f>
        <v>4</v>
      </c>
      <c r="Q36" s="1"/>
      <c r="R36" s="1"/>
      <c r="S36" s="1"/>
      <c r="T36" s="1"/>
      <c r="U36" s="1"/>
      <c r="V36" s="1"/>
      <c r="W36" s="1"/>
      <c r="X36" s="1"/>
      <c r="Y36" s="1"/>
    </row>
    <row r="38" spans="2:25" ht="13.5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5.75">
      <c r="B39" s="3" t="s">
        <v>0</v>
      </c>
      <c r="C39" s="4" t="s">
        <v>1</v>
      </c>
      <c r="D39" s="4" t="s">
        <v>9</v>
      </c>
      <c r="E39" s="4" t="s">
        <v>2</v>
      </c>
      <c r="F39" s="7" t="s">
        <v>9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2.75">
      <c r="B40" s="20" t="s">
        <v>3</v>
      </c>
      <c r="C40" s="6">
        <f>SUM(C8:C8:P9)</f>
        <v>66</v>
      </c>
      <c r="D40" s="8">
        <f aca="true" t="shared" si="3" ref="D40:D46">C40/C$46</f>
        <v>0.17054263565891473</v>
      </c>
      <c r="E40" s="12">
        <f>SUM(C24:P25)</f>
        <v>47</v>
      </c>
      <c r="F40" s="9">
        <f aca="true" t="shared" si="4" ref="F40:F46">E40/E$46</f>
        <v>0.20346320346320346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s="20" t="s">
        <v>4</v>
      </c>
      <c r="C41" s="6">
        <f>SUM(C10:P11)</f>
        <v>14</v>
      </c>
      <c r="D41" s="8">
        <f t="shared" si="3"/>
        <v>0.03617571059431524</v>
      </c>
      <c r="E41" s="12">
        <f>SUM(C26:P27)</f>
        <v>7</v>
      </c>
      <c r="F41" s="9">
        <f t="shared" si="4"/>
        <v>0.030303030303030304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2.75">
      <c r="B42" s="20" t="s">
        <v>5</v>
      </c>
      <c r="C42" s="6">
        <f>SUM(C12:P13)</f>
        <v>285</v>
      </c>
      <c r="D42" s="8">
        <f t="shared" si="3"/>
        <v>0.7364341085271318</v>
      </c>
      <c r="E42" s="12">
        <f>SUM(C28:P29)</f>
        <v>167</v>
      </c>
      <c r="F42" s="9">
        <f t="shared" si="4"/>
        <v>0.7229437229437229</v>
      </c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2.75">
      <c r="B43" s="20" t="s">
        <v>6</v>
      </c>
      <c r="C43" s="6">
        <f>SUM(C14:P15)</f>
        <v>6</v>
      </c>
      <c r="D43" s="8">
        <f t="shared" si="3"/>
        <v>0.015503875968992248</v>
      </c>
      <c r="E43" s="12">
        <f>SUM(C30:P31)</f>
        <v>6</v>
      </c>
      <c r="F43" s="9">
        <f t="shared" si="4"/>
        <v>0.025974025974025976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s="20" t="s">
        <v>7</v>
      </c>
      <c r="C44" s="6">
        <f>SUM(C16:P17)</f>
        <v>5</v>
      </c>
      <c r="D44" s="8">
        <f t="shared" si="3"/>
        <v>0.012919896640826873</v>
      </c>
      <c r="E44" s="12">
        <f>SUM(C32:P33)</f>
        <v>2</v>
      </c>
      <c r="F44" s="9">
        <f t="shared" si="4"/>
        <v>0.008658008658008658</v>
      </c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2.75">
      <c r="B45" s="35" t="s">
        <v>15</v>
      </c>
      <c r="C45" s="6">
        <f>SUM(C18:P19)</f>
        <v>11</v>
      </c>
      <c r="D45" s="8">
        <f t="shared" si="3"/>
        <v>0.028423772609819122</v>
      </c>
      <c r="E45" s="12">
        <f>SUM(C34:P35)</f>
        <v>2</v>
      </c>
      <c r="F45" s="9">
        <f t="shared" si="4"/>
        <v>0.008658008658008658</v>
      </c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3.5" thickBot="1">
      <c r="B46" s="5" t="s">
        <v>8</v>
      </c>
      <c r="C46" s="21">
        <f>SUM(C40:C45)</f>
        <v>387</v>
      </c>
      <c r="D46" s="10">
        <f t="shared" si="3"/>
        <v>1</v>
      </c>
      <c r="E46" s="22">
        <f>SUM(E40:E45)</f>
        <v>231</v>
      </c>
      <c r="F46" s="11">
        <f t="shared" si="4"/>
        <v>1</v>
      </c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  <c r="Y46" s="1"/>
    </row>
    <row r="47" spans="2:2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7"/>
      <c r="Y47" s="1"/>
    </row>
    <row r="48" spans="2:2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7"/>
      <c r="Y48" s="1"/>
    </row>
    <row r="49" spans="2:2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7"/>
      <c r="Y49" s="1"/>
    </row>
    <row r="50" spans="2:2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7"/>
      <c r="Y50" s="1"/>
    </row>
    <row r="51" spans="2:2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7"/>
      <c r="Y51" s="1"/>
    </row>
    <row r="52" spans="2:2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7"/>
      <c r="Y52" s="1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7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7"/>
      <c r="Y54" s="1"/>
    </row>
  </sheetData>
  <sheetProtection/>
  <mergeCells count="23">
    <mergeCell ref="A36:B36"/>
    <mergeCell ref="A24:A25"/>
    <mergeCell ref="A26:A27"/>
    <mergeCell ref="A28:A29"/>
    <mergeCell ref="A30:A31"/>
    <mergeCell ref="A34:A35"/>
    <mergeCell ref="B6:B7"/>
    <mergeCell ref="A8:A9"/>
    <mergeCell ref="A32:A33"/>
    <mergeCell ref="A22:A23"/>
    <mergeCell ref="B22:B23"/>
    <mergeCell ref="A12:A13"/>
    <mergeCell ref="A6:A7"/>
    <mergeCell ref="C6:P6"/>
    <mergeCell ref="C22:P22"/>
    <mergeCell ref="C1:L1"/>
    <mergeCell ref="C2:L2"/>
    <mergeCell ref="C3:L3"/>
    <mergeCell ref="A14:A15"/>
    <mergeCell ref="A16:A17"/>
    <mergeCell ref="A20:B20"/>
    <mergeCell ref="A10:A11"/>
    <mergeCell ref="A18:A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C20:I20 K20:M20 C36:M36 N20:P20 N36:P36" formulaRange="1"/>
    <ignoredError sqref="D46:E46 E40:E45" formula="1"/>
    <ignoredError sqref="J2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abcz</cp:lastModifiedBy>
  <cp:lastPrinted>2013-01-24T13:58:59Z</cp:lastPrinted>
  <dcterms:created xsi:type="dcterms:W3CDTF">2008-06-04T10:35:11Z</dcterms:created>
  <dcterms:modified xsi:type="dcterms:W3CDTF">2022-02-03T12:11:01Z</dcterms:modified>
  <cp:category/>
  <cp:version/>
  <cp:contentType/>
  <cp:contentStatus/>
</cp:coreProperties>
</file>